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heckCompatibility="1" autoCompressPictures="0"/>
  <bookViews>
    <workbookView xWindow="-20" yWindow="-20" windowWidth="24800" windowHeight="17320" tabRatio="500"/>
  </bookViews>
  <sheets>
    <sheet name="Sheet1" sheetId="1" r:id="rId1"/>
  </sheets>
  <definedNames>
    <definedName name="_xlnm.Print_Area" localSheetId="0">Sheet1!$A$1:$H$42</definedName>
  </definedName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34" i="1"/>
  <c r="G33"/>
  <c r="G32"/>
  <c r="G15"/>
  <c r="G14"/>
  <c r="C11"/>
</calcChain>
</file>

<file path=xl/sharedStrings.xml><?xml version="1.0" encoding="utf-8"?>
<sst xmlns="http://schemas.openxmlformats.org/spreadsheetml/2006/main" count="21" uniqueCount="21">
  <si>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</si>
  <si>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</si>
  <si>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</si>
  <si>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</si>
  <si>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</si>
  <si>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合計金額</t>
    <rPh sb="0" eb="2">
      <t>ゴウケイ</t>
    </rPh>
    <rPh sb="2" eb="4">
      <t>キンガク</t>
    </rPh>
    <phoneticPr fontId="1"/>
  </si>
  <si>
    <t>サンプル太郎 様</t>
    <phoneticPr fontId="1" alignment="center"/>
  </si>
  <si>
    <t>デザイン</t>
    <phoneticPr fontId="1" alignment="center"/>
  </si>
  <si>
    <t>企画•取材費用</t>
    <phoneticPr fontId="1" alignment="center"/>
  </si>
  <si>
    <t>株式会社○○</t>
    <phoneticPr fontId="1" alignment="center"/>
  </si>
  <si>
    <t>ご請求金額　</t>
    <phoneticPr fontId="1" alignment="center"/>
  </si>
  <si>
    <t>Misoca事務所
晦日 一郎</t>
    <phoneticPr fontId="1" alignment="center"/>
  </si>
  <si>
    <t>備 考</t>
    <rPh sb="0" eb="3">
      <t>ビコウ</t>
    </rPh>
    <phoneticPr fontId="1" alignment="center"/>
  </si>
  <si>
    <t>サンプル（備考欄1行目）</t>
    <phoneticPr fontId="1"/>
  </si>
  <si>
    <t>消費税（8%）</t>
    <rPh sb="0" eb="3">
      <t>ショウヒゼイ</t>
    </rPh>
    <phoneticPr fontId="1"/>
  </si>
  <si>
    <t>サンプル（備考欄2行目）</t>
    <phoneticPr fontId="1"/>
  </si>
  <si>
    <t>〒000-0000
愛知県名古屋市中
TEL: 000-000-0000
FAX: 000-000-0000
support@misoca.jp</t>
    <phoneticPr fontId="1" alignment="center"/>
  </si>
  <si>
    <t>いつもご利用いただきありがとうございます。</t>
    <phoneticPr fontId="1" alignment="center"/>
  </si>
  <si>
    <t>見 積 書</t>
    <rPh sb="0" eb="5">
      <t>ミツモリショ</t>
    </rPh>
    <phoneticPr fontId="1" alignment="center"/>
  </si>
  <si>
    <t>下記の通りお見積もり申し上げます。</t>
    <rPh sb="3" eb="4">
      <t>トオ</t>
    </rPh>
    <rPh sb="6" eb="8">
      <t>ミツ</t>
    </rPh>
    <phoneticPr fontId="1" alignment="center"/>
  </si>
  <si>
    <t>発行日：2014年12月31日
見積書番号：20141231-001</t>
    <rPh sb="16" eb="19">
      <t>ミツモリショ</t>
    </rPh>
    <phoneticPr fontId="1" alignment="center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</si>
</sst>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22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indexed="8"/>
      <name val="ヒラギノ角ゴ Pro W3"/>
      <charset val="128"/>
    </font>
    <font>
      <sz val="11"/>
      <color theme="1"/>
      <name val="ＭＳ Ｐゴシック"/>
      <charset val="128"/>
      <scheme val="minor"/>
    </font>
    <font>
      <sz val="12"/>
      <color indexed="8"/>
      <name val="ヒラギノ明朝 Pro W3"/>
      <charset val="128"/>
    </font>
    <font>
      <sz val="11"/>
      <color indexed="8"/>
      <name val="ヒラギノ明朝 Pro W3"/>
      <charset val="128"/>
    </font>
    <font>
      <sz val="12"/>
      <color indexed="9"/>
      <name val="ヒラギノ明朝 Pro W3"/>
      <charset val="128"/>
    </font>
    <font>
      <sz val="32"/>
      <color indexed="8"/>
      <name val="ヒラギノ明朝 Pro W3"/>
      <charset val="128"/>
    </font>
    <font>
      <sz val="28"/>
      <color indexed="8"/>
      <name val="ヒラギノ明朝 Pro W3"/>
      <charset val="128"/>
    </font>
    <font>
      <sz val="16"/>
      <color indexed="8"/>
      <name val="ヒラギノ明朝 Pro W3"/>
      <charset val="128"/>
    </font>
    <font>
      <sz val="14"/>
      <color indexed="8"/>
      <name val="ヒラギノ明朝 Pro W3"/>
      <charset val="128"/>
    </font>
    <font>
      <sz val="10"/>
      <color indexed="8"/>
      <name val="ヒラギノ明朝 Pro W3"/>
      <charset val="128"/>
    </font>
    <font>
      <sz val="24"/>
      <color indexed="8"/>
      <name val="ヒラギノ明朝 Pro W3"/>
      <charset val="128"/>
    </font>
    <font>
      <u/>
      <sz val="11"/>
      <color indexed="8"/>
      <name val="ヒラギノ明朝 Pro W3"/>
      <charset val="128"/>
    </font>
    <font>
      <sz val="12"/>
      <color indexed="8"/>
      <name val="ヒラギノ明朝 Pro W6"/>
      <charset val="128"/>
    </font>
    <font>
      <sz val="16"/>
      <color indexed="8"/>
      <name val="ヒラギノ明朝 Pro W6"/>
      <charset val="128"/>
    </font>
    <font>
      <sz val="18"/>
      <color indexed="8"/>
      <name val="ヒラギノ明朝 Pro W6"/>
      <charset val="128"/>
    </font>
    <font>
      <sz val="14"/>
      <color indexed="8"/>
      <name val="ヒラギノ明朝 Pro W6"/>
      <charset val="128"/>
    </font>
    <font>
      <sz val="36"/>
      <color indexed="8"/>
      <name val="ヒラギノ明朝 Pro W6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theme="1" tint="4.9989318521683403E-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0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/>
    <xf numFmtId="0" fontId="0" fillId="4" borderId="0" xfId="0" applyFill="1"/>
    <xf numFmtId="0" fontId="5" fillId="4" borderId="0" xfId="0" applyFont="1" applyFill="1" applyBorder="1" applyAlignment="1">
      <alignment horizontal="center" vertical="center"/>
    </xf>
    <xf numFmtId="0" fontId="7" fillId="0" borderId="0" xfId="0" applyFont="1" applyFill="1" applyAlignment="1"/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10" fillId="0" borderId="0" xfId="0" applyFont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indent="1"/>
    </xf>
    <xf numFmtId="0" fontId="12" fillId="0" borderId="0" xfId="0" applyFont="1" applyBorder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7" fillId="0" borderId="0" xfId="0" applyFont="1" applyBorder="1" applyAlignment="1">
      <alignment horizontal="left" vertical="top" inden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3" fillId="0" borderId="0" xfId="0" applyFont="1" applyBorder="1" applyAlignment="1">
      <alignment horizontal="left" indent="1"/>
    </xf>
    <xf numFmtId="3" fontId="15" fillId="0" borderId="0" xfId="0" applyNumberFormat="1" applyFont="1" applyBorder="1" applyAlignment="1">
      <alignment horizontal="left"/>
    </xf>
    <xf numFmtId="0" fontId="7" fillId="0" borderId="4" xfId="0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right" vertical="center" indent="1"/>
    </xf>
    <xf numFmtId="0" fontId="7" fillId="0" borderId="4" xfId="0" applyNumberFormat="1" applyFont="1" applyFill="1" applyBorder="1" applyAlignment="1">
      <alignment horizontal="right" vertical="center" indent="1"/>
    </xf>
    <xf numFmtId="0" fontId="7" fillId="3" borderId="5" xfId="0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right" vertical="center" indent="1"/>
    </xf>
    <xf numFmtId="0" fontId="7" fillId="3" borderId="5" xfId="0" applyNumberFormat="1" applyFont="1" applyFill="1" applyBorder="1" applyAlignment="1">
      <alignment horizontal="right" vertical="center" indent="1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/>
    <xf numFmtId="0" fontId="7" fillId="0" borderId="5" xfId="0" applyNumberFormat="1" applyFont="1" applyFill="1" applyBorder="1" applyAlignment="1">
      <alignment horizontal="right" vertical="center" indent="1"/>
    </xf>
    <xf numFmtId="176" fontId="8" fillId="3" borderId="5" xfId="0" applyNumberFormat="1" applyFont="1" applyFill="1" applyBorder="1" applyAlignment="1">
      <alignment horizontal="center" vertical="center"/>
    </xf>
    <xf numFmtId="176" fontId="8" fillId="3" borderId="5" xfId="0" applyNumberFormat="1" applyFont="1" applyFill="1" applyBorder="1" applyAlignment="1">
      <alignment horizontal="right" vertical="center" indent="1"/>
    </xf>
    <xf numFmtId="0" fontId="8" fillId="3" borderId="5" xfId="0" applyNumberFormat="1" applyFont="1" applyFill="1" applyBorder="1" applyAlignment="1">
      <alignment horizontal="right" vertical="center" indent="1"/>
    </xf>
    <xf numFmtId="176" fontId="8" fillId="0" borderId="5" xfId="0" applyNumberFormat="1" applyFont="1" applyFill="1" applyBorder="1" applyAlignment="1">
      <alignment horizontal="center" vertical="center"/>
    </xf>
    <xf numFmtId="176" fontId="8" fillId="0" borderId="5" xfId="0" applyNumberFormat="1" applyFont="1" applyFill="1" applyBorder="1" applyAlignment="1">
      <alignment horizontal="right" vertical="center" indent="1"/>
    </xf>
    <xf numFmtId="0" fontId="8" fillId="0" borderId="5" xfId="0" applyNumberFormat="1" applyFont="1" applyFill="1" applyBorder="1" applyAlignment="1">
      <alignment horizontal="right" vertical="center" indent="1"/>
    </xf>
    <xf numFmtId="3" fontId="7" fillId="0" borderId="1" xfId="0" applyNumberFormat="1" applyFont="1" applyBorder="1"/>
    <xf numFmtId="0" fontId="7" fillId="3" borderId="1" xfId="0" applyFont="1" applyFill="1" applyBorder="1"/>
    <xf numFmtId="3" fontId="7" fillId="0" borderId="3" xfId="0" applyNumberFormat="1" applyFont="1" applyBorder="1"/>
    <xf numFmtId="176" fontId="17" fillId="2" borderId="1" xfId="0" applyNumberFormat="1" applyFont="1" applyFill="1" applyBorder="1" applyAlignment="1">
      <alignment horizontal="center" vertical="center"/>
    </xf>
    <xf numFmtId="0" fontId="18" fillId="0" borderId="7" xfId="0" applyFont="1" applyBorder="1" applyAlignment="1">
      <alignment horizontal="left" vertical="center" wrapText="1" inden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3" fontId="19" fillId="0" borderId="8" xfId="0" applyNumberFormat="1" applyFont="1" applyBorder="1" applyAlignment="1">
      <alignment horizontal="right" vertical="center" wrapText="1" indent="2"/>
    </xf>
    <xf numFmtId="0" fontId="21" fillId="0" borderId="0" xfId="0" applyFont="1" applyBorder="1" applyAlignment="1">
      <alignment horizontal="center" vertical="center"/>
    </xf>
    <xf numFmtId="176" fontId="16" fillId="3" borderId="5" xfId="0" applyNumberFormat="1" applyFont="1" applyFill="1" applyBorder="1" applyAlignment="1">
      <alignment horizontal="left" vertical="center"/>
    </xf>
    <xf numFmtId="176" fontId="8" fillId="0" borderId="5" xfId="0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indent="1"/>
    </xf>
    <xf numFmtId="0" fontId="7" fillId="0" borderId="0" xfId="0" applyFont="1" applyAlignment="1">
      <alignment horizontal="left" indent="1"/>
    </xf>
    <xf numFmtId="0" fontId="18" fillId="0" borderId="0" xfId="0" applyFont="1" applyBorder="1" applyAlignment="1">
      <alignment horizontal="left" indent="1"/>
    </xf>
    <xf numFmtId="0" fontId="17" fillId="0" borderId="0" xfId="0" applyFont="1" applyAlignment="1">
      <alignment horizontal="left" indent="1"/>
    </xf>
    <xf numFmtId="0" fontId="18" fillId="0" borderId="6" xfId="0" applyFont="1" applyBorder="1" applyAlignment="1">
      <alignment horizontal="left" vertical="center" indent="1"/>
    </xf>
    <xf numFmtId="0" fontId="17" fillId="0" borderId="6" xfId="0" applyFont="1" applyBorder="1" applyAlignment="1">
      <alignment horizontal="left" vertical="center" indent="1"/>
    </xf>
    <xf numFmtId="0" fontId="13" fillId="0" borderId="0" xfId="0" applyFont="1" applyBorder="1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31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0" fillId="0" borderId="0" xfId="0" applyAlignment="1">
      <alignment wrapText="1"/>
    </xf>
    <xf numFmtId="176" fontId="8" fillId="3" borderId="5" xfId="0" applyNumberFormat="1" applyFont="1" applyFill="1" applyBorder="1" applyAlignment="1">
      <alignment horizontal="left" vertical="center" indent="1"/>
    </xf>
    <xf numFmtId="176" fontId="8" fillId="0" borderId="5" xfId="0" applyNumberFormat="1" applyFont="1" applyFill="1" applyBorder="1" applyAlignment="1">
      <alignment horizontal="left" vertical="center" indent="1"/>
    </xf>
    <xf numFmtId="0" fontId="0" fillId="4" borderId="0" xfId="0" applyFill="1" applyAlignment="1"/>
    <xf numFmtId="0" fontId="7" fillId="0" borderId="0" xfId="0" applyFont="1" applyBorder="1" applyAlignment="1">
      <alignment horizontal="left" vertical="center" indent="1"/>
    </xf>
    <xf numFmtId="0" fontId="17" fillId="0" borderId="1" xfId="0" applyFont="1" applyBorder="1" applyAlignment="1">
      <alignment horizontal="left" vertical="center" indent="1"/>
    </xf>
    <xf numFmtId="0" fontId="17" fillId="3" borderId="1" xfId="0" applyFont="1" applyFill="1" applyBorder="1" applyAlignment="1">
      <alignment horizontal="left" vertical="center" indent="1"/>
    </xf>
    <xf numFmtId="0" fontId="17" fillId="0" borderId="3" xfId="0" applyFont="1" applyBorder="1" applyAlignment="1">
      <alignment horizontal="left" vertical="center" indent="1"/>
    </xf>
    <xf numFmtId="0" fontId="7" fillId="0" borderId="15" xfId="0" applyFont="1" applyBorder="1" applyAlignment="1">
      <alignment horizontal="left" vertical="center" wrapText="1" indent="1"/>
    </xf>
    <xf numFmtId="0" fontId="7" fillId="0" borderId="16" xfId="0" applyFont="1" applyBorder="1" applyAlignment="1">
      <alignment horizontal="left" vertical="center" wrapText="1" indent="1"/>
    </xf>
    <xf numFmtId="0" fontId="7" fillId="0" borderId="17" xfId="0" applyFont="1" applyBorder="1" applyAlignment="1">
      <alignment horizontal="left" vertical="center" wrapText="1" indent="1"/>
    </xf>
    <xf numFmtId="0" fontId="7" fillId="0" borderId="18" xfId="0" applyFont="1" applyBorder="1" applyAlignment="1">
      <alignment horizontal="left" vertical="center" wrapText="1" indent="1"/>
    </xf>
    <xf numFmtId="0" fontId="7" fillId="0" borderId="19" xfId="0" applyFont="1" applyBorder="1" applyAlignment="1">
      <alignment horizontal="left" vertical="center" wrapText="1" indent="1"/>
    </xf>
    <xf numFmtId="0" fontId="7" fillId="0" borderId="20" xfId="0" applyFont="1" applyBorder="1" applyAlignment="1">
      <alignment horizontal="left" vertical="center" wrapText="1" indent="1"/>
    </xf>
    <xf numFmtId="0" fontId="7" fillId="0" borderId="12" xfId="0" applyFont="1" applyBorder="1" applyAlignment="1">
      <alignment horizontal="left" vertical="center" wrapText="1" indent="1"/>
    </xf>
    <xf numFmtId="0" fontId="7" fillId="0" borderId="13" xfId="0" applyFont="1" applyBorder="1" applyAlignment="1">
      <alignment horizontal="left" vertical="center" wrapText="1" indent="1"/>
    </xf>
    <xf numFmtId="0" fontId="7" fillId="0" borderId="14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8" fillId="0" borderId="4" xfId="0" applyNumberFormat="1" applyFont="1" applyFill="1" applyBorder="1" applyAlignment="1">
      <alignment horizontal="left" vertical="center" indent="1"/>
    </xf>
    <xf numFmtId="14" fontId="6" fillId="0" borderId="0" xfId="0" applyNumberFormat="1" applyFont="1" applyAlignment="1">
      <alignment horizontal="right" vertical="center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right" vertical="top"/>
    </xf>
    <xf numFmtId="176" fontId="17" fillId="2" borderId="1" xfId="0" applyNumberFormat="1" applyFont="1" applyFill="1" applyBorder="1" applyAlignment="1">
      <alignment horizontal="center"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  <colors>
    <mruColors>
      <color rgb="FF1A0F10"/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4.png"/><Relationship Id="rId3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</xdr:rowOff>
    </xdr:from>
    <xdr:to>
      <xdr:col>8</xdr:col>
      <xdr:colOff>12700</xdr:colOff>
      <xdr:row>1</xdr:row>
      <xdr:rowOff>69099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"/>
          <a:ext cx="12103100" cy="2976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736600</xdr:rowOff>
    </xdr:from>
    <xdr:to>
      <xdr:col>8</xdr:col>
      <xdr:colOff>88900</xdr:colOff>
      <xdr:row>42</xdr:row>
      <xdr:rowOff>20170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>
          <a:off x="0" y="15786100"/>
          <a:ext cx="12179300" cy="299570"/>
        </a:xfrm>
        <a:prstGeom prst="rect">
          <a:avLst/>
        </a:prstGeom>
      </xdr:spPr>
    </xdr:pic>
    <xdr:clientData/>
  </xdr:twoCellAnchor>
  <xdr:twoCellAnchor editAs="oneCell">
    <xdr:from>
      <xdr:col>2</xdr:col>
      <xdr:colOff>1841500</xdr:colOff>
      <xdr:row>4</xdr:row>
      <xdr:rowOff>25400</xdr:rowOff>
    </xdr:from>
    <xdr:to>
      <xdr:col>2</xdr:col>
      <xdr:colOff>2239645</xdr:colOff>
      <xdr:row>5</xdr:row>
      <xdr:rowOff>76200</xdr:rowOff>
    </xdr:to>
    <xdr:pic>
      <xdr:nvPicPr>
        <xdr:cNvPr id="5" name="図 4" descr="ninja_left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2300" y="1562100"/>
          <a:ext cx="398145" cy="965200"/>
        </a:xfrm>
        <a:prstGeom prst="rect">
          <a:avLst/>
        </a:prstGeom>
      </xdr:spPr>
    </xdr:pic>
    <xdr:clientData/>
  </xdr:twoCellAnchor>
  <xdr:twoCellAnchor editAs="oneCell">
    <xdr:from>
      <xdr:col>4</xdr:col>
      <xdr:colOff>199292</xdr:colOff>
      <xdr:row>4</xdr:row>
      <xdr:rowOff>38100</xdr:rowOff>
    </xdr:from>
    <xdr:to>
      <xdr:col>4</xdr:col>
      <xdr:colOff>876299</xdr:colOff>
      <xdr:row>5</xdr:row>
      <xdr:rowOff>101600</xdr:rowOff>
    </xdr:to>
    <xdr:pic>
      <xdr:nvPicPr>
        <xdr:cNvPr id="7" name="図 6" descr="ninja_right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69992" y="1574800"/>
          <a:ext cx="677007" cy="977900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tretch>
            <a:fillRect/>
          </a:stretch>
        </a:blipFill>
      </a:spPr>
      <a:bodyPr vertOverflow="clip" horzOverflow="clip" rtlCol="0" anchor="t"/>
      <a:lstStyle>
        <a:defPPr algn="l">
          <a:defRPr kumimoji="1" sz="1100"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image" Target="../media/image2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K57"/>
  <sheetViews>
    <sheetView showGridLines="0" tabSelected="1" workbookViewId="0">
      <selection activeCell="A2" sqref="A2"/>
    </sheetView>
  </sheetViews>
  <sheetFormatPr baseColWidth="12" defaultRowHeight="18"/>
  <cols>
    <col min="1" max="1" width="11.83203125" customWidth="1"/>
    <col min="2" max="2" width="22.1640625" customWidth="1"/>
    <col min="3" max="3" width="34" customWidth="1"/>
    <col min="4" max="4" width="22.1640625" customWidth="1"/>
    <col min="5" max="5" width="12.6640625" customWidth="1"/>
    <col min="6" max="7" width="22" customWidth="1"/>
    <col min="8" max="8" width="11.83203125" customWidth="1"/>
    <col min="9" max="9" width="12.83203125" customWidth="1"/>
  </cols>
  <sheetData>
    <row r="1" spans="1:9">
      <c r="A1" s="3"/>
      <c r="B1" s="2"/>
      <c r="C1" s="2"/>
      <c r="D1" s="2"/>
      <c r="E1" s="2"/>
      <c r="F1" s="2"/>
      <c r="G1" s="2"/>
      <c r="H1" s="3"/>
      <c r="I1" s="65"/>
    </row>
    <row r="2" spans="1:9" ht="47" customHeight="1">
      <c r="A2" s="3"/>
      <c r="B2" s="4"/>
      <c r="C2" s="4"/>
      <c r="D2" s="4"/>
      <c r="E2" s="86"/>
      <c r="F2" s="86"/>
      <c r="G2" s="86"/>
      <c r="H2" s="3"/>
      <c r="I2" s="65"/>
    </row>
    <row r="3" spans="1:9" ht="38" customHeight="1">
      <c r="A3" s="3"/>
      <c r="B3" s="7"/>
      <c r="C3" s="7"/>
      <c r="D3" s="7"/>
      <c r="E3" s="87" t="s">
        <v>20</v>
      </c>
      <c r="F3" s="88"/>
      <c r="G3" s="88"/>
      <c r="H3" s="3"/>
      <c r="I3" s="65"/>
    </row>
    <row r="4" spans="1:9" ht="18" customHeight="1">
      <c r="A4" s="3"/>
      <c r="B4" s="8"/>
      <c r="C4" s="8"/>
      <c r="D4" s="8"/>
      <c r="E4" s="8"/>
      <c r="F4" s="9"/>
      <c r="G4" s="10"/>
      <c r="H4" s="3"/>
      <c r="I4" s="65"/>
    </row>
    <row r="5" spans="1:9" ht="72" customHeight="1">
      <c r="A5" s="3"/>
      <c r="B5" s="11"/>
      <c r="C5" s="11"/>
      <c r="D5" s="46" t="s">
        <v>18</v>
      </c>
      <c r="E5" s="12"/>
      <c r="F5" s="10"/>
      <c r="G5" s="10"/>
      <c r="H5" s="3"/>
      <c r="I5" s="65"/>
    </row>
    <row r="6" spans="1:9" ht="22" customHeight="1">
      <c r="A6" s="3"/>
      <c r="B6" s="49"/>
      <c r="C6" s="50"/>
      <c r="D6" s="13"/>
      <c r="E6" s="12"/>
      <c r="F6" s="84"/>
      <c r="G6" s="84"/>
      <c r="H6" s="3"/>
      <c r="I6" s="65"/>
    </row>
    <row r="7" spans="1:9" s="1" customFormat="1" ht="28" customHeight="1">
      <c r="A7" s="3"/>
      <c r="B7" s="51" t="s">
        <v>9</v>
      </c>
      <c r="C7" s="52"/>
      <c r="D7" s="13"/>
      <c r="E7" s="57" t="s">
        <v>11</v>
      </c>
      <c r="F7" s="58"/>
      <c r="G7" s="58"/>
      <c r="H7" s="3"/>
      <c r="I7" s="65"/>
    </row>
    <row r="8" spans="1:9" s="1" customFormat="1" ht="28" customHeight="1" thickBot="1">
      <c r="A8" s="3"/>
      <c r="B8" s="53" t="s">
        <v>6</v>
      </c>
      <c r="C8" s="54"/>
      <c r="D8" s="14"/>
      <c r="E8" s="59"/>
      <c r="F8" s="59"/>
      <c r="G8" s="59"/>
      <c r="H8" s="3"/>
      <c r="I8" s="65"/>
    </row>
    <row r="9" spans="1:9" ht="53" customHeight="1">
      <c r="A9" s="3"/>
      <c r="B9" s="15"/>
      <c r="C9" s="15"/>
      <c r="D9" s="15"/>
      <c r="E9" s="60" t="s">
        <v>16</v>
      </c>
      <c r="F9" s="61"/>
      <c r="G9" s="61"/>
      <c r="H9" s="3"/>
      <c r="I9" s="65"/>
    </row>
    <row r="10" spans="1:9" ht="28" customHeight="1" thickBot="1">
      <c r="A10" s="3"/>
      <c r="B10" s="55" t="s">
        <v>19</v>
      </c>
      <c r="C10" s="56"/>
      <c r="D10" s="16"/>
      <c r="E10" s="61"/>
      <c r="F10" s="61"/>
      <c r="G10" s="61"/>
      <c r="H10" s="3"/>
      <c r="I10" s="65"/>
    </row>
    <row r="11" spans="1:9" ht="38" customHeight="1" thickBot="1">
      <c r="A11" s="3"/>
      <c r="B11" s="40" t="s">
        <v>10</v>
      </c>
      <c r="C11" s="45">
        <f>SUM(G32,G33)</f>
        <v>151200</v>
      </c>
      <c r="D11" s="16"/>
      <c r="E11" s="62"/>
      <c r="F11" s="62"/>
      <c r="G11" s="62"/>
      <c r="H11" s="3"/>
      <c r="I11" s="65"/>
    </row>
    <row r="12" spans="1:9" ht="40" customHeight="1" thickBot="1">
      <c r="A12" s="3"/>
      <c r="B12" s="19"/>
      <c r="C12" s="20"/>
      <c r="D12" s="17"/>
      <c r="E12" s="12"/>
      <c r="F12" s="18"/>
      <c r="G12" s="41"/>
      <c r="H12" s="3"/>
      <c r="I12" s="65"/>
    </row>
    <row r="13" spans="1:9" ht="33" customHeight="1" thickBot="1">
      <c r="A13" s="3"/>
      <c r="B13" s="89" t="s">
        <v>0</v>
      </c>
      <c r="C13" s="89"/>
      <c r="D13" s="89"/>
      <c r="E13" s="39" t="s">
        <v>1</v>
      </c>
      <c r="F13" s="39" t="s">
        <v>2</v>
      </c>
      <c r="G13" s="39" t="s">
        <v>3</v>
      </c>
      <c r="H13" s="3"/>
      <c r="I13" s="65"/>
    </row>
    <row r="14" spans="1:9" ht="22" customHeight="1">
      <c r="A14" s="3"/>
      <c r="B14" s="85" t="s">
        <v>7</v>
      </c>
      <c r="C14" s="85"/>
      <c r="D14" s="85"/>
      <c r="E14" s="21">
        <v>2</v>
      </c>
      <c r="F14" s="22">
        <v>60000</v>
      </c>
      <c r="G14" s="23">
        <f>PRODUCT(E14:F14)</f>
        <v>120000</v>
      </c>
      <c r="H14" s="3"/>
      <c r="I14" s="65"/>
    </row>
    <row r="15" spans="1:9" ht="22" customHeight="1">
      <c r="A15" s="3"/>
      <c r="B15" s="63" t="s">
        <v>8</v>
      </c>
      <c r="C15" s="63"/>
      <c r="D15" s="63"/>
      <c r="E15" s="24">
        <v>1</v>
      </c>
      <c r="F15" s="25">
        <v>20000</v>
      </c>
      <c r="G15" s="26">
        <f>PRODUCT(E15:F15)</f>
        <v>20000</v>
      </c>
      <c r="H15" s="3"/>
      <c r="I15" s="65"/>
    </row>
    <row r="16" spans="1:9" ht="23" customHeight="1">
      <c r="A16" s="3"/>
      <c r="B16" s="64"/>
      <c r="C16" s="64"/>
      <c r="D16" s="64"/>
      <c r="E16" s="27"/>
      <c r="F16" s="28"/>
      <c r="G16" s="29"/>
      <c r="H16" s="3"/>
      <c r="I16" s="65"/>
    </row>
    <row r="17" spans="1:9" ht="23" customHeight="1">
      <c r="A17" s="3"/>
      <c r="B17" s="47"/>
      <c r="C17" s="47"/>
      <c r="D17" s="47"/>
      <c r="E17" s="30"/>
      <c r="F17" s="31"/>
      <c r="G17" s="32"/>
      <c r="H17" s="3"/>
      <c r="I17" s="65"/>
    </row>
    <row r="18" spans="1:9" ht="23" customHeight="1">
      <c r="A18" s="3"/>
      <c r="B18" s="48"/>
      <c r="C18" s="48"/>
      <c r="D18" s="48"/>
      <c r="E18" s="33"/>
      <c r="F18" s="34"/>
      <c r="G18" s="35"/>
      <c r="H18" s="3"/>
      <c r="I18" s="65"/>
    </row>
    <row r="19" spans="1:9" ht="23" customHeight="1">
      <c r="A19" s="3"/>
      <c r="B19" s="47"/>
      <c r="C19" s="47"/>
      <c r="D19" s="47"/>
      <c r="E19" s="30"/>
      <c r="F19" s="31"/>
      <c r="G19" s="32"/>
      <c r="H19" s="3"/>
      <c r="I19" s="65"/>
    </row>
    <row r="20" spans="1:9" ht="23" customHeight="1">
      <c r="A20" s="3"/>
      <c r="B20" s="48"/>
      <c r="C20" s="48"/>
      <c r="D20" s="48"/>
      <c r="E20" s="33"/>
      <c r="F20" s="34"/>
      <c r="G20" s="35"/>
      <c r="H20" s="3"/>
      <c r="I20" s="65"/>
    </row>
    <row r="21" spans="1:9" ht="23" customHeight="1">
      <c r="A21" s="3"/>
      <c r="B21" s="47"/>
      <c r="C21" s="47"/>
      <c r="D21" s="47"/>
      <c r="E21" s="30"/>
      <c r="F21" s="31"/>
      <c r="G21" s="32"/>
      <c r="H21" s="3"/>
      <c r="I21" s="65"/>
    </row>
    <row r="22" spans="1:9" ht="23" customHeight="1">
      <c r="A22" s="3"/>
      <c r="B22" s="48"/>
      <c r="C22" s="48"/>
      <c r="D22" s="48"/>
      <c r="E22" s="33"/>
      <c r="F22" s="34"/>
      <c r="G22" s="35"/>
      <c r="H22" s="3"/>
      <c r="I22" s="65"/>
    </row>
    <row r="23" spans="1:9" ht="23" customHeight="1">
      <c r="A23" s="3"/>
      <c r="B23" s="47"/>
      <c r="C23" s="47"/>
      <c r="D23" s="47"/>
      <c r="E23" s="30"/>
      <c r="F23" s="31"/>
      <c r="G23" s="32"/>
      <c r="H23" s="3"/>
      <c r="I23" s="65"/>
    </row>
    <row r="24" spans="1:9" ht="23" customHeight="1">
      <c r="A24" s="3"/>
      <c r="B24" s="48"/>
      <c r="C24" s="48"/>
      <c r="D24" s="48"/>
      <c r="E24" s="33"/>
      <c r="F24" s="34"/>
      <c r="G24" s="35"/>
      <c r="H24" s="3"/>
      <c r="I24" s="65"/>
    </row>
    <row r="25" spans="1:9" ht="23" customHeight="1">
      <c r="A25" s="3"/>
      <c r="B25" s="47"/>
      <c r="C25" s="47"/>
      <c r="D25" s="47"/>
      <c r="E25" s="30"/>
      <c r="F25" s="31"/>
      <c r="G25" s="32"/>
      <c r="H25" s="3"/>
      <c r="I25" s="65"/>
    </row>
    <row r="26" spans="1:9" ht="23" customHeight="1">
      <c r="A26" s="3"/>
      <c r="B26" s="48"/>
      <c r="C26" s="48"/>
      <c r="D26" s="48"/>
      <c r="E26" s="33"/>
      <c r="F26" s="34"/>
      <c r="G26" s="35"/>
      <c r="H26" s="3"/>
      <c r="I26" s="65"/>
    </row>
    <row r="27" spans="1:9" ht="23" customHeight="1">
      <c r="A27" s="3"/>
      <c r="B27" s="47"/>
      <c r="C27" s="47"/>
      <c r="D27" s="47"/>
      <c r="E27" s="30"/>
      <c r="F27" s="31"/>
      <c r="G27" s="32"/>
      <c r="H27" s="3"/>
      <c r="I27" s="65"/>
    </row>
    <row r="28" spans="1:9" ht="23" customHeight="1">
      <c r="A28" s="3"/>
      <c r="B28" s="48"/>
      <c r="C28" s="48"/>
      <c r="D28" s="48"/>
      <c r="E28" s="33"/>
      <c r="F28" s="34"/>
      <c r="G28" s="35"/>
      <c r="H28" s="3"/>
      <c r="I28" s="65"/>
    </row>
    <row r="29" spans="1:9" ht="23" customHeight="1">
      <c r="A29" s="3"/>
      <c r="B29" s="47"/>
      <c r="C29" s="47"/>
      <c r="D29" s="47"/>
      <c r="E29" s="30"/>
      <c r="F29" s="31"/>
      <c r="G29" s="32"/>
      <c r="H29" s="3"/>
      <c r="I29" s="65"/>
    </row>
    <row r="30" spans="1:9" ht="23" customHeight="1">
      <c r="A30" s="3"/>
      <c r="B30" s="48"/>
      <c r="C30" s="48"/>
      <c r="D30" s="48"/>
      <c r="E30" s="33"/>
      <c r="F30" s="34"/>
      <c r="G30" s="35"/>
      <c r="H30" s="3"/>
      <c r="I30" s="65"/>
    </row>
    <row r="31" spans="1:9" ht="23" customHeight="1" thickBot="1">
      <c r="A31" s="3"/>
      <c r="B31" s="47"/>
      <c r="C31" s="47"/>
      <c r="D31" s="47"/>
      <c r="E31" s="30"/>
      <c r="F31" s="31"/>
      <c r="G31" s="32"/>
      <c r="H31" s="3"/>
      <c r="I31" s="65"/>
    </row>
    <row r="32" spans="1:9" ht="22" customHeight="1" thickBot="1">
      <c r="A32" s="3"/>
      <c r="B32" s="79"/>
      <c r="C32" s="79"/>
      <c r="D32" s="79"/>
      <c r="E32" s="67" t="s">
        <v>4</v>
      </c>
      <c r="F32" s="67"/>
      <c r="G32" s="36">
        <f>SUM(G14:G31)</f>
        <v>140000</v>
      </c>
      <c r="H32" s="3"/>
      <c r="I32" s="65"/>
    </row>
    <row r="33" spans="1:11" ht="22" customHeight="1" thickBot="1">
      <c r="A33" s="3"/>
      <c r="B33" s="80"/>
      <c r="C33" s="80"/>
      <c r="D33" s="80"/>
      <c r="E33" s="68" t="s">
        <v>14</v>
      </c>
      <c r="F33" s="68"/>
      <c r="G33" s="37">
        <f>PRODUCT(G32,0.08)</f>
        <v>11200</v>
      </c>
      <c r="H33" s="3"/>
      <c r="I33" s="65"/>
    </row>
    <row r="34" spans="1:11" ht="22" customHeight="1" thickBot="1">
      <c r="A34" s="3"/>
      <c r="B34" s="80"/>
      <c r="C34" s="80"/>
      <c r="D34" s="80"/>
      <c r="E34" s="69" t="s">
        <v>5</v>
      </c>
      <c r="F34" s="69"/>
      <c r="G34" s="38">
        <f>SUM(G32,G33)</f>
        <v>151200</v>
      </c>
      <c r="H34" s="3"/>
      <c r="I34" s="65"/>
    </row>
    <row r="35" spans="1:11" s="5" customFormat="1" ht="71" customHeight="1" thickTop="1" thickBot="1">
      <c r="A35" s="43"/>
      <c r="B35" s="44"/>
      <c r="C35" s="44"/>
      <c r="D35" s="44"/>
      <c r="E35" s="44"/>
      <c r="F35" s="44"/>
      <c r="G35" s="44"/>
      <c r="H35" s="43"/>
      <c r="I35" s="65"/>
      <c r="J35" s="43"/>
      <c r="K35" s="43"/>
    </row>
    <row r="36" spans="1:11" s="5" customFormat="1" ht="33" customHeight="1">
      <c r="A36" s="6"/>
      <c r="B36" s="81" t="s">
        <v>12</v>
      </c>
      <c r="C36" s="82"/>
      <c r="D36" s="82"/>
      <c r="E36" s="82"/>
      <c r="F36" s="82"/>
      <c r="G36" s="83"/>
      <c r="H36" s="43"/>
      <c r="I36" s="65"/>
      <c r="J36" s="6"/>
      <c r="K36" s="6"/>
    </row>
    <row r="37" spans="1:11" ht="27" customHeight="1">
      <c r="A37" s="3"/>
      <c r="B37" s="76" t="s">
        <v>13</v>
      </c>
      <c r="C37" s="77"/>
      <c r="D37" s="77"/>
      <c r="E37" s="77"/>
      <c r="F37" s="77"/>
      <c r="G37" s="78"/>
      <c r="H37" s="3"/>
      <c r="I37" s="65"/>
    </row>
    <row r="38" spans="1:11" ht="27" customHeight="1">
      <c r="A38" s="3"/>
      <c r="B38" s="70" t="s">
        <v>15</v>
      </c>
      <c r="C38" s="71"/>
      <c r="D38" s="71"/>
      <c r="E38" s="71"/>
      <c r="F38" s="71"/>
      <c r="G38" s="72"/>
      <c r="H38" s="3"/>
      <c r="I38" s="65"/>
    </row>
    <row r="39" spans="1:11" ht="27" customHeight="1" thickBot="1">
      <c r="A39" s="3"/>
      <c r="B39" s="73" t="s">
        <v>17</v>
      </c>
      <c r="C39" s="74"/>
      <c r="D39" s="74"/>
      <c r="E39" s="74"/>
      <c r="F39" s="74"/>
      <c r="G39" s="75"/>
      <c r="H39" s="3"/>
      <c r="I39" s="65"/>
    </row>
    <row r="40" spans="1:11" ht="28" customHeight="1">
      <c r="A40" s="3"/>
      <c r="B40" s="66"/>
      <c r="C40" s="66"/>
      <c r="D40" s="66"/>
      <c r="E40" s="66"/>
      <c r="F40" s="66"/>
      <c r="G40" s="66"/>
      <c r="H40" s="3"/>
      <c r="I40" s="65"/>
    </row>
    <row r="41" spans="1:11" ht="31" customHeight="1">
      <c r="A41" s="3"/>
      <c r="B41" s="66"/>
      <c r="C41" s="66"/>
      <c r="D41" s="66"/>
      <c r="E41" s="66"/>
      <c r="F41" s="66"/>
      <c r="G41" s="66"/>
      <c r="H41" s="3"/>
      <c r="I41" s="65"/>
    </row>
    <row r="42" spans="1:11" ht="80" customHeight="1">
      <c r="A42" s="42"/>
      <c r="B42" s="42"/>
      <c r="C42" s="42"/>
      <c r="D42" s="42"/>
      <c r="E42" s="42"/>
      <c r="F42" s="42"/>
      <c r="G42" s="42"/>
      <c r="H42" s="42"/>
      <c r="I42" s="65"/>
    </row>
    <row r="43" spans="1:11">
      <c r="A43" s="5"/>
      <c r="B43" s="5"/>
      <c r="C43" s="5"/>
      <c r="D43" s="5"/>
      <c r="E43" s="5"/>
      <c r="F43" s="5"/>
      <c r="G43" s="5"/>
      <c r="H43" s="5"/>
      <c r="I43" s="65"/>
    </row>
    <row r="44" spans="1:11">
      <c r="A44" s="5"/>
      <c r="B44" s="5"/>
      <c r="C44" s="5"/>
      <c r="D44" s="5"/>
      <c r="E44" s="5"/>
      <c r="F44" s="5"/>
      <c r="G44" s="5"/>
      <c r="H44" s="5"/>
    </row>
    <row r="45" spans="1:11">
      <c r="A45" s="5"/>
      <c r="B45" s="5"/>
      <c r="C45" s="5"/>
      <c r="D45" s="5"/>
      <c r="E45" s="5"/>
      <c r="F45" s="5"/>
      <c r="G45" s="5"/>
      <c r="H45" s="5"/>
    </row>
    <row r="46" spans="1:11">
      <c r="A46" s="5"/>
      <c r="B46" s="5"/>
      <c r="C46" s="5"/>
      <c r="D46" s="5"/>
      <c r="E46" s="5"/>
      <c r="F46" s="5"/>
      <c r="G46" s="5"/>
      <c r="H46" s="5"/>
    </row>
    <row r="47" spans="1:11">
      <c r="A47" s="5"/>
      <c r="B47" s="5"/>
      <c r="C47" s="5"/>
      <c r="D47" s="5"/>
      <c r="E47" s="5"/>
      <c r="F47" s="5"/>
      <c r="G47" s="5"/>
      <c r="H47" s="5"/>
    </row>
    <row r="48" spans="1:11">
      <c r="A48" s="5"/>
      <c r="B48" s="5"/>
      <c r="C48" s="5"/>
      <c r="D48" s="5"/>
      <c r="E48" s="5"/>
      <c r="F48" s="5"/>
      <c r="G48" s="5"/>
      <c r="H48" s="5"/>
    </row>
    <row r="49" spans="1:8">
      <c r="A49" s="5"/>
      <c r="B49" s="5"/>
      <c r="C49" s="5"/>
      <c r="D49" s="5"/>
      <c r="E49" s="5"/>
      <c r="F49" s="5"/>
      <c r="G49" s="5"/>
      <c r="H49" s="5"/>
    </row>
    <row r="50" spans="1:8">
      <c r="A50" s="5"/>
      <c r="B50" s="5"/>
      <c r="C50" s="5"/>
      <c r="D50" s="5"/>
      <c r="E50" s="5"/>
      <c r="F50" s="5"/>
      <c r="G50" s="5"/>
      <c r="H50" s="5"/>
    </row>
    <row r="51" spans="1:8">
      <c r="A51" s="5"/>
      <c r="B51" s="5"/>
      <c r="C51" s="5"/>
      <c r="D51" s="5"/>
      <c r="E51" s="5"/>
      <c r="F51" s="5"/>
      <c r="G51" s="5"/>
      <c r="H51" s="5"/>
    </row>
    <row r="52" spans="1:8">
      <c r="A52" s="5"/>
      <c r="B52" s="5"/>
      <c r="C52" s="5"/>
      <c r="D52" s="5"/>
      <c r="E52" s="5"/>
      <c r="F52" s="5"/>
      <c r="G52" s="5"/>
      <c r="H52" s="5"/>
    </row>
    <row r="53" spans="1:8">
      <c r="A53" s="5"/>
      <c r="B53" s="5"/>
      <c r="C53" s="5"/>
      <c r="D53" s="5"/>
      <c r="E53" s="5"/>
      <c r="F53" s="5"/>
      <c r="G53" s="5"/>
      <c r="H53" s="5"/>
    </row>
    <row r="54" spans="1:8">
      <c r="A54" s="5"/>
      <c r="B54" s="5"/>
      <c r="C54" s="5"/>
      <c r="D54" s="5"/>
      <c r="E54" s="5"/>
      <c r="F54" s="5"/>
      <c r="G54" s="5"/>
      <c r="H54" s="5"/>
    </row>
    <row r="55" spans="1:8">
      <c r="A55" s="5"/>
      <c r="B55" s="5"/>
      <c r="C55" s="5"/>
      <c r="D55" s="5"/>
      <c r="E55" s="5"/>
      <c r="F55" s="5"/>
      <c r="G55" s="5"/>
      <c r="H55" s="5"/>
    </row>
    <row r="56" spans="1:8">
      <c r="A56" s="5"/>
      <c r="B56" s="5"/>
      <c r="C56" s="5"/>
      <c r="D56" s="5"/>
      <c r="E56" s="5"/>
      <c r="F56" s="5"/>
      <c r="G56" s="5"/>
      <c r="H56" s="5"/>
    </row>
    <row r="57" spans="1:8">
      <c r="A57" s="5"/>
      <c r="B57" s="5"/>
      <c r="C57" s="5"/>
      <c r="D57" s="5"/>
      <c r="E57" s="5"/>
      <c r="F57" s="5"/>
      <c r="G57" s="5"/>
      <c r="H57" s="5"/>
    </row>
  </sheetData>
  <mergeCells count="39">
    <mergeCell ref="I1:I43"/>
    <mergeCell ref="B40:G40"/>
    <mergeCell ref="E32:F32"/>
    <mergeCell ref="E33:F33"/>
    <mergeCell ref="B41:G41"/>
    <mergeCell ref="E34:F34"/>
    <mergeCell ref="B38:G38"/>
    <mergeCell ref="B39:G39"/>
    <mergeCell ref="B37:G37"/>
    <mergeCell ref="B32:D34"/>
    <mergeCell ref="B36:G36"/>
    <mergeCell ref="F6:G6"/>
    <mergeCell ref="B14:D14"/>
    <mergeCell ref="E2:G2"/>
    <mergeCell ref="E3:G3"/>
    <mergeCell ref="B13:D13"/>
    <mergeCell ref="E7:G8"/>
    <mergeCell ref="E9:G11"/>
    <mergeCell ref="B15:D15"/>
    <mergeCell ref="B26:D26"/>
    <mergeCell ref="B22:D22"/>
    <mergeCell ref="B16:D16"/>
    <mergeCell ref="B6:C6"/>
    <mergeCell ref="B7:C7"/>
    <mergeCell ref="B8:C8"/>
    <mergeCell ref="B24:D24"/>
    <mergeCell ref="B25:D25"/>
    <mergeCell ref="B23:D23"/>
    <mergeCell ref="B21:D21"/>
    <mergeCell ref="B17:D17"/>
    <mergeCell ref="B18:D18"/>
    <mergeCell ref="B19:D19"/>
    <mergeCell ref="B20:D20"/>
    <mergeCell ref="B10:C10"/>
    <mergeCell ref="B27:D27"/>
    <mergeCell ref="B28:D28"/>
    <mergeCell ref="B29:D29"/>
    <mergeCell ref="B30:D30"/>
    <mergeCell ref="B31:D31"/>
  </mergeCells>
  <phoneticPr fontId="1" alignment="center"/>
  <pageMargins left="0.7" right="0.7" top="0.75" bottom="0.75" header="0.3" footer="0.3"/>
  <drawing r:id="rId1"/>
  <picture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phirip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phirip jo</dc:creator>
  <cp:lastModifiedBy>tt</cp:lastModifiedBy>
  <cp:lastPrinted>2014-01-08T10:16:08Z</cp:lastPrinted>
  <dcterms:created xsi:type="dcterms:W3CDTF">2014-01-08T01:55:06Z</dcterms:created>
  <dcterms:modified xsi:type="dcterms:W3CDTF">2014-08-25T12:25:57Z</dcterms:modified>
</cp:coreProperties>
</file>