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pdf" ContentType="application/pdf"/>
  <Default Extension="rels" ContentType="application/vnd.openxmlformats-package.relationship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2800" yWindow="0" windowWidth="25600" windowHeight="16060" tabRatio="500"/>
  </bookViews>
  <sheets>
    <sheet name="Sheet1" sheetId="1" r:id="rId1"/>
  </sheets>
  <definedNames>
    <definedName name="_xlnm.Print_Area" localSheetId="0">Sheet1!$A$1:$H$42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7" i="1"/>
  <c r="G36"/>
  <c r="G35"/>
  <c r="G15"/>
  <c r="G14"/>
  <c r="C10"/>
</calcChain>
</file>

<file path=xl/sharedStrings.xml><?xml version="1.0" encoding="utf-8"?>
<sst xmlns="http://schemas.openxmlformats.org/spreadsheetml/2006/main" count="23" uniqueCount="22">
  <si>
    <t>株式会社○○</t>
    <rPh sb="0" eb="4">
      <t>カブシキガイシャ</t>
    </rPh>
    <phoneticPr fontId="1"/>
  </si>
  <si>
    <t>サンプル太郎 様</t>
    <rPh sb="4" eb="6">
      <t>タロウ</t>
    </rPh>
    <rPh sb="7" eb="8">
      <t>サマ</t>
    </rPh>
    <phoneticPr fontId="1"/>
  </si>
  <si>
    <t>晦日花子</t>
    <rPh sb="0" eb="2">
      <t>ミソカ</t>
    </rPh>
    <rPh sb="2" eb="4">
      <t>ハナコ</t>
    </rPh>
    <phoneticPr fontId="1"/>
  </si>
  <si>
    <t>〒000-0000</t>
    <phoneticPr fontId="1"/>
  </si>
  <si>
    <t>晦日県晦日市晦日町1-2-3</t>
    <rPh sb="0" eb="2">
      <t>ミソカ</t>
    </rPh>
    <rPh sb="2" eb="3">
      <t>ケン</t>
    </rPh>
    <rPh sb="3" eb="6">
      <t>ミソカシ</t>
    </rPh>
    <rPh sb="6" eb="8">
      <t>ミソカ</t>
    </rPh>
    <rPh sb="8" eb="9">
      <t>マチ</t>
    </rPh>
    <phoneticPr fontId="1"/>
  </si>
  <si>
    <t>TEL: 000-000-0000</t>
    <phoneticPr fontId="1"/>
  </si>
  <si>
    <t>FAX: 000-000-0000</t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</si>
  <si>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</si>
  <si>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</si>
  <si>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</si>
  <si>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</si>
  <si>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</si>
  <si>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＊ サンプル</t>
    <phoneticPr fontId="1" alignment="center"/>
  </si>
  <si>
    <t>合計金額</t>
    <rPh sb="0" eb="2">
      <t>ゴウケイ</t>
    </rPh>
    <rPh sb="2" eb="4">
      <t>キンガク</t>
    </rPh>
    <phoneticPr fontId="1"/>
  </si>
  <si>
    <t>デザイン</t>
    <phoneticPr fontId="1" alignment="center"/>
  </si>
  <si>
    <t>企画•取材費用</t>
    <rPh sb="0" eb="2">
      <t>キカク</t>
    </rPh>
    <rPh sb="3" eb="5">
      <t>シュザイ</t>
    </rPh>
    <rPh sb="5" eb="7">
      <t>ヒヨウ</t>
    </rPh>
    <phoneticPr fontId="1" alignment="center"/>
  </si>
  <si>
    <t>Misoca株式会社</t>
    <rPh sb="6" eb="10">
      <t>カブシキガイシャ</t>
    </rPh>
    <phoneticPr fontId="1"/>
  </si>
  <si>
    <t>消費税（8%）</t>
    <rPh sb="0" eb="3">
      <t>ショウヒゼイ</t>
    </rPh>
    <phoneticPr fontId="1"/>
  </si>
  <si>
    <t>＊ サンプル</t>
    <phoneticPr fontId="1" alignment="center"/>
  </si>
  <si>
    <t>注文書</t>
    <rPh sb="0" eb="2">
      <t>チュウモン</t>
    </rPh>
    <rPh sb="2" eb="3">
      <t>セイキュウショ</t>
    </rPh>
    <phoneticPr fontId="1"/>
  </si>
  <si>
    <t>下記の通り発注いたします。</t>
    <rPh sb="0" eb="2">
      <t>カキ</t>
    </rPh>
    <rPh sb="3" eb="4">
      <t>トオ</t>
    </rPh>
    <rPh sb="5" eb="7">
      <t>ハッチュウ</t>
    </rPh>
    <phoneticPr fontId="1"/>
  </si>
  <si>
    <t>発注金額　</t>
    <rPh sb="0" eb="2">
      <t>ハッチュウ</t>
    </rPh>
    <rPh sb="2" eb="4">
      <t>キンガク</t>
    </rPh>
    <phoneticPr fontId="1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</si>
</sst>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2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indexed="8"/>
      <name val="ヒラギノ角ゴ Pro W3"/>
      <charset val="128"/>
    </font>
    <font>
      <sz val="1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28"/>
      <name val="ヒラギノ角ゴ Pro W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</fills>
  <borders count="7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Border="1"/>
    <xf numFmtId="176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76" fontId="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right" vertical="center" indent="1"/>
    </xf>
    <xf numFmtId="176" fontId="8" fillId="0" borderId="0" xfId="0" applyNumberFormat="1" applyFont="1" applyBorder="1" applyAlignment="1">
      <alignment horizontal="right" vertical="center" indent="1"/>
    </xf>
    <xf numFmtId="3" fontId="7" fillId="0" borderId="0" xfId="0" applyNumberFormat="1" applyFont="1" applyBorder="1"/>
    <xf numFmtId="0" fontId="0" fillId="0" borderId="0" xfId="0" applyNumberFormat="1" applyAlignment="1">
      <alignment horizontal="right" vertical="center" indent="1"/>
    </xf>
    <xf numFmtId="0" fontId="8" fillId="0" borderId="0" xfId="0" applyNumberFormat="1" applyFont="1" applyBorder="1" applyAlignment="1">
      <alignment horizontal="right" vertical="center" indent="1"/>
    </xf>
    <xf numFmtId="0" fontId="0" fillId="2" borderId="2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right" vertical="center" indent="1"/>
    </xf>
    <xf numFmtId="0" fontId="0" fillId="2" borderId="0" xfId="0" applyNumberFormat="1" applyFill="1" applyAlignment="1">
      <alignment horizontal="right" vertical="center" indent="1"/>
    </xf>
    <xf numFmtId="0" fontId="8" fillId="2" borderId="0" xfId="0" applyNumberFormat="1" applyFont="1" applyFill="1" applyBorder="1" applyAlignment="1">
      <alignment horizontal="right" vertical="center" indent="1"/>
    </xf>
    <xf numFmtId="176" fontId="8" fillId="2" borderId="1" xfId="0" applyNumberFormat="1" applyFont="1" applyFill="1" applyBorder="1" applyAlignment="1">
      <alignment horizontal="right" vertical="center" indent="1"/>
    </xf>
    <xf numFmtId="176" fontId="8" fillId="2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horizontal="right" vertical="center"/>
    </xf>
    <xf numFmtId="0" fontId="0" fillId="3" borderId="0" xfId="0" applyFill="1"/>
    <xf numFmtId="0" fontId="0" fillId="3" borderId="0" xfId="0" applyFill="1" applyBorder="1" applyAlignment="1">
      <alignment horizont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right" vertical="center" indent="1"/>
    </xf>
    <xf numFmtId="0" fontId="8" fillId="0" borderId="5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31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76" fontId="8" fillId="0" borderId="5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176" fontId="8" fillId="2" borderId="0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left" vertical="center" indent="1"/>
    </xf>
    <xf numFmtId="176" fontId="8" fillId="2" borderId="1" xfId="0" applyNumberFormat="1" applyFont="1" applyFill="1" applyBorder="1" applyAlignment="1">
      <alignment horizontal="left" vertical="center" indent="1"/>
    </xf>
    <xf numFmtId="176" fontId="8" fillId="0" borderId="0" xfId="0" applyNumberFormat="1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inden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0F5F9"/>
      <rgbColor rgb="007C2E56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ABBD3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d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632430</xdr:colOff>
      <xdr:row>1</xdr:row>
      <xdr:rowOff>139700</xdr:rowOff>
    </xdr:from>
    <xdr:to>
      <xdr:col>7</xdr:col>
      <xdr:colOff>543530</xdr:colOff>
      <xdr:row>4</xdr:row>
      <xdr:rowOff>152400</xdr:rowOff>
    </xdr:to>
    <xdr:pic>
      <xdr:nvPicPr>
        <xdr:cNvPr id="7" name="図 6"/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1">
              <a:alphaModFix amt="50000"/>
            </a:blip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>
              <a:alphaModFix amt="50000"/>
            </a:blip>
            <a:stretch>
              <a:fillRect/>
            </a:stretch>
          </xdr:blipFill>
        </mc:Fallback>
      </mc:AlternateContent>
      <xdr:spPr>
        <a:xfrm>
          <a:off x="5636230" y="330200"/>
          <a:ext cx="4152900" cy="2260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1003300</xdr:rowOff>
    </xdr:from>
    <xdr:to>
      <xdr:col>7</xdr:col>
      <xdr:colOff>0</xdr:colOff>
      <xdr:row>3</xdr:row>
      <xdr:rowOff>227687</xdr:rowOff>
    </xdr:to>
    <xdr:sp macro="" textlink="">
      <xdr:nvSpPr>
        <xdr:cNvPr id="4" name="テキスト ボックス 2"/>
        <xdr:cNvSpPr txBox="1"/>
      </xdr:nvSpPr>
      <xdr:spPr>
        <a:xfrm>
          <a:off x="7112000" y="1193800"/>
          <a:ext cx="2133600" cy="11166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2104</a:t>
          </a:r>
          <a:r>
            <a:rPr kumimoji="1" lang="ja-JP" altLang="en-US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年</a:t>
          </a:r>
          <a:r>
            <a:rPr kumimoji="1" lang="en-US" altLang="ja-JP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12</a:t>
          </a:r>
          <a:r>
            <a:rPr kumimoji="1" lang="ja-JP" altLang="en-US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月</a:t>
          </a:r>
          <a:r>
            <a:rPr kumimoji="1" lang="en-US" altLang="ja-JP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31</a:t>
          </a:r>
          <a:r>
            <a:rPr kumimoji="1" lang="ja-JP" altLang="en-US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日</a:t>
          </a:r>
          <a:endParaRPr kumimoji="1" lang="en-US" altLang="ja-JP" sz="1100" b="0" i="0">
            <a:solidFill>
              <a:schemeClr val="tx1"/>
            </a:solidFill>
            <a:latin typeface="ヒラギノ角ゴ Pro W3"/>
            <a:ea typeface="ヒラギノ角ゴ Pro W3"/>
            <a:cs typeface="ヒラギノ角ゴ Pro W3"/>
          </a:endParaRPr>
        </a:p>
        <a:p>
          <a:pPr algn="r"/>
          <a:endParaRPr kumimoji="1" lang="ja-JP" altLang="en-US" sz="1100" b="0" i="0">
            <a:solidFill>
              <a:schemeClr val="tx1"/>
            </a:solidFill>
            <a:latin typeface="ヒラギノ角ゴ Pro W3"/>
            <a:ea typeface="ヒラギノ角ゴ Pro W3"/>
            <a:cs typeface="ヒラギノ角ゴ Pro W3"/>
          </a:endParaRPr>
        </a:p>
        <a:p>
          <a:pPr algn="r"/>
          <a:r>
            <a:rPr kumimoji="1" lang="ja-JP" altLang="en-US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注文</a:t>
          </a:r>
          <a:r>
            <a:rPr kumimoji="1" lang="ja-JP" altLang="en-US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番号：</a:t>
          </a:r>
          <a:r>
            <a:rPr kumimoji="1" lang="en-US" altLang="ja-JP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0000000-000</a:t>
          </a:r>
          <a:endParaRPr kumimoji="1" lang="ja-JP" altLang="en-US" sz="1100" b="0" i="0">
            <a:solidFill>
              <a:schemeClr val="tx1"/>
            </a:solidFill>
            <a:latin typeface="ヒラギノ角ゴ Pro W3"/>
            <a:ea typeface="ヒラギノ角ゴ Pro W3"/>
            <a:cs typeface="ヒラギノ角ゴ Pro W3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H43"/>
  <sheetViews>
    <sheetView showGridLines="0" tabSelected="1" view="pageLayout" workbookViewId="0"/>
  </sheetViews>
  <sheetFormatPr baseColWidth="12" defaultRowHeight="18"/>
  <cols>
    <col min="1" max="1" width="7.1640625" customWidth="1"/>
    <col min="2" max="2" width="23" customWidth="1"/>
    <col min="3" max="3" width="25.1640625" customWidth="1"/>
    <col min="4" max="4" width="10.33203125" customWidth="1"/>
    <col min="5" max="5" width="9.6640625" customWidth="1"/>
    <col min="6" max="6" width="18" customWidth="1"/>
    <col min="7" max="7" width="28" customWidth="1"/>
    <col min="8" max="8" width="7.1640625" customWidth="1"/>
    <col min="9" max="9" width="12.83203125" customWidth="1"/>
  </cols>
  <sheetData>
    <row r="1" spans="1:8" ht="15" customHeight="1">
      <c r="A1" s="19"/>
      <c r="B1" s="19"/>
      <c r="C1" s="19"/>
      <c r="D1" s="19"/>
      <c r="E1" s="19"/>
      <c r="F1" s="19"/>
      <c r="G1" s="19"/>
      <c r="H1" s="19"/>
    </row>
    <row r="2" spans="1:8" ht="121" customHeight="1">
      <c r="A2" s="25"/>
      <c r="B2" s="27" t="s">
        <v>19</v>
      </c>
      <c r="C2" s="27"/>
      <c r="D2" s="27"/>
      <c r="E2" s="27"/>
      <c r="F2" s="27"/>
      <c r="G2" s="27"/>
      <c r="H2" s="24"/>
    </row>
    <row r="3" spans="1:8" s="4" customFormat="1" ht="28" customHeight="1">
      <c r="A3" s="25"/>
      <c r="B3" s="28"/>
      <c r="C3" s="28"/>
      <c r="D3" s="28"/>
      <c r="E3" s="29"/>
      <c r="F3" s="29"/>
      <c r="G3" s="29"/>
      <c r="H3" s="24"/>
    </row>
    <row r="4" spans="1:8" s="4" customFormat="1" ht="28" customHeight="1">
      <c r="A4" s="25"/>
      <c r="B4" s="28"/>
      <c r="C4" s="28"/>
      <c r="D4" s="28"/>
      <c r="E4" s="30"/>
      <c r="F4" s="30"/>
      <c r="G4" s="30"/>
      <c r="H4" s="24"/>
    </row>
    <row r="5" spans="1:8" ht="25">
      <c r="A5" s="25"/>
      <c r="B5" s="47" t="s">
        <v>0</v>
      </c>
      <c r="C5" s="47"/>
      <c r="D5" s="28"/>
      <c r="E5" s="31" t="s">
        <v>16</v>
      </c>
      <c r="F5" s="31"/>
      <c r="G5" s="31"/>
      <c r="H5" s="24"/>
    </row>
    <row r="6" spans="1:8" ht="28" customHeight="1">
      <c r="A6" s="25"/>
      <c r="B6" s="46" t="s">
        <v>1</v>
      </c>
      <c r="C6" s="46"/>
      <c r="D6" s="28"/>
      <c r="E6" s="31" t="s">
        <v>2</v>
      </c>
      <c r="F6" s="31"/>
      <c r="G6" s="35"/>
      <c r="H6" s="24"/>
    </row>
    <row r="7" spans="1:8" ht="23" customHeight="1">
      <c r="A7" s="25"/>
      <c r="B7" s="33"/>
      <c r="C7" s="33"/>
      <c r="D7" s="28"/>
      <c r="E7" s="32" t="s">
        <v>3</v>
      </c>
      <c r="F7" s="32"/>
      <c r="G7" s="35"/>
      <c r="H7" s="24"/>
    </row>
    <row r="8" spans="1:8" ht="23" customHeight="1">
      <c r="A8" s="25"/>
      <c r="B8" s="32" t="s">
        <v>20</v>
      </c>
      <c r="C8" s="32"/>
      <c r="D8" s="28"/>
      <c r="E8" s="32" t="s">
        <v>4</v>
      </c>
      <c r="F8" s="32"/>
      <c r="G8" s="35"/>
      <c r="H8" s="24"/>
    </row>
    <row r="9" spans="1:8" ht="23" customHeight="1">
      <c r="A9" s="25"/>
      <c r="B9" s="34"/>
      <c r="C9" s="34"/>
      <c r="D9" s="28"/>
      <c r="E9" s="32" t="s">
        <v>5</v>
      </c>
      <c r="F9" s="32"/>
      <c r="G9" s="35"/>
      <c r="H9" s="24"/>
    </row>
    <row r="10" spans="1:8" ht="28" customHeight="1" thickBot="1">
      <c r="A10" s="25"/>
      <c r="B10" s="17" t="s">
        <v>21</v>
      </c>
      <c r="C10" s="18">
        <f>SUM(G35,G36)</f>
        <v>108000</v>
      </c>
      <c r="D10" s="28"/>
      <c r="E10" s="32" t="s">
        <v>6</v>
      </c>
      <c r="F10" s="32"/>
      <c r="G10" s="35"/>
      <c r="H10" s="24"/>
    </row>
    <row r="11" spans="1:8" ht="45" customHeight="1">
      <c r="A11" s="25"/>
      <c r="B11" s="48"/>
      <c r="C11" s="48"/>
      <c r="D11" s="48"/>
      <c r="E11" s="48"/>
      <c r="F11" s="48"/>
      <c r="G11" s="48"/>
      <c r="H11" s="24"/>
    </row>
    <row r="12" spans="1:8" ht="9" customHeight="1">
      <c r="A12" s="25"/>
      <c r="B12" s="20"/>
      <c r="C12" s="20"/>
      <c r="D12" s="20"/>
      <c r="E12" s="20"/>
      <c r="F12" s="20"/>
      <c r="G12" s="20"/>
      <c r="H12" s="24"/>
    </row>
    <row r="13" spans="1:8" ht="45" customHeight="1">
      <c r="A13" s="25"/>
      <c r="B13" s="42" t="s">
        <v>7</v>
      </c>
      <c r="C13" s="42"/>
      <c r="D13" s="42"/>
      <c r="E13" s="3" t="s">
        <v>8</v>
      </c>
      <c r="F13" s="3" t="s">
        <v>9</v>
      </c>
      <c r="G13" s="3" t="s">
        <v>10</v>
      </c>
      <c r="H13" s="24"/>
    </row>
    <row r="14" spans="1:8" ht="23" customHeight="1">
      <c r="A14" s="25"/>
      <c r="B14" s="43" t="s">
        <v>14</v>
      </c>
      <c r="C14" s="43"/>
      <c r="D14" s="44"/>
      <c r="E14" s="11">
        <v>2</v>
      </c>
      <c r="F14" s="12">
        <v>20000</v>
      </c>
      <c r="G14" s="13">
        <f>PRODUCT(E14:F14)</f>
        <v>40000</v>
      </c>
      <c r="H14" s="24"/>
    </row>
    <row r="15" spans="1:8" ht="23" customHeight="1">
      <c r="A15" s="25"/>
      <c r="B15" s="45" t="s">
        <v>15</v>
      </c>
      <c r="C15" s="45"/>
      <c r="D15" s="45"/>
      <c r="E15" s="1">
        <v>1</v>
      </c>
      <c r="F15" s="6">
        <v>60000</v>
      </c>
      <c r="G15" s="9">
        <f>PRODUCT(E15:F15)</f>
        <v>60000</v>
      </c>
      <c r="H15" s="24"/>
    </row>
    <row r="16" spans="1:8" ht="23" customHeight="1">
      <c r="A16" s="25"/>
      <c r="B16" s="39"/>
      <c r="C16" s="39"/>
      <c r="D16" s="40"/>
      <c r="E16" s="16"/>
      <c r="F16" s="15"/>
      <c r="G16" s="14"/>
      <c r="H16" s="24"/>
    </row>
    <row r="17" spans="1:8" ht="23" customHeight="1">
      <c r="A17" s="25"/>
      <c r="B17" s="41"/>
      <c r="C17" s="41"/>
      <c r="D17" s="41"/>
      <c r="E17" s="5"/>
      <c r="F17" s="7"/>
      <c r="G17" s="10"/>
      <c r="H17" s="24"/>
    </row>
    <row r="18" spans="1:8" ht="23" customHeight="1">
      <c r="A18" s="25"/>
      <c r="B18" s="39"/>
      <c r="C18" s="39"/>
      <c r="D18" s="40"/>
      <c r="E18" s="16"/>
      <c r="F18" s="15"/>
      <c r="G18" s="14"/>
      <c r="H18" s="24"/>
    </row>
    <row r="19" spans="1:8" ht="23" customHeight="1">
      <c r="A19" s="25"/>
      <c r="B19" s="41"/>
      <c r="C19" s="41"/>
      <c r="D19" s="41"/>
      <c r="E19" s="5"/>
      <c r="F19" s="7"/>
      <c r="G19" s="10"/>
      <c r="H19" s="24"/>
    </row>
    <row r="20" spans="1:8" ht="23" customHeight="1">
      <c r="A20" s="25"/>
      <c r="B20" s="39"/>
      <c r="C20" s="39"/>
      <c r="D20" s="40"/>
      <c r="E20" s="16"/>
      <c r="F20" s="15"/>
      <c r="G20" s="14"/>
      <c r="H20" s="24"/>
    </row>
    <row r="21" spans="1:8" ht="23" customHeight="1">
      <c r="A21" s="25"/>
      <c r="B21" s="41"/>
      <c r="C21" s="41"/>
      <c r="D21" s="41"/>
      <c r="E21" s="5"/>
      <c r="F21" s="7"/>
      <c r="G21" s="10"/>
      <c r="H21" s="24"/>
    </row>
    <row r="22" spans="1:8" ht="23" customHeight="1">
      <c r="A22" s="25"/>
      <c r="B22" s="39"/>
      <c r="C22" s="39"/>
      <c r="D22" s="40"/>
      <c r="E22" s="16"/>
      <c r="F22" s="15"/>
      <c r="G22" s="14"/>
      <c r="H22" s="24"/>
    </row>
    <row r="23" spans="1:8" ht="23" customHeight="1">
      <c r="A23" s="25"/>
      <c r="B23" s="41"/>
      <c r="C23" s="41"/>
      <c r="D23" s="41"/>
      <c r="E23" s="5"/>
      <c r="F23" s="7"/>
      <c r="G23" s="10"/>
      <c r="H23" s="24"/>
    </row>
    <row r="24" spans="1:8" ht="23" customHeight="1">
      <c r="A24" s="25"/>
      <c r="B24" s="39"/>
      <c r="C24" s="39"/>
      <c r="D24" s="40"/>
      <c r="E24" s="16"/>
      <c r="F24" s="15"/>
      <c r="G24" s="14"/>
      <c r="H24" s="24"/>
    </row>
    <row r="25" spans="1:8" ht="23" customHeight="1">
      <c r="A25" s="25"/>
      <c r="B25" s="41"/>
      <c r="C25" s="41"/>
      <c r="D25" s="41"/>
      <c r="E25" s="5"/>
      <c r="F25" s="7"/>
      <c r="G25" s="10"/>
      <c r="H25" s="24"/>
    </row>
    <row r="26" spans="1:8" ht="23" customHeight="1">
      <c r="A26" s="25"/>
      <c r="B26" s="39"/>
      <c r="C26" s="39"/>
      <c r="D26" s="40"/>
      <c r="E26" s="16"/>
      <c r="F26" s="15"/>
      <c r="G26" s="14"/>
      <c r="H26" s="24"/>
    </row>
    <row r="27" spans="1:8" ht="23" customHeight="1">
      <c r="A27" s="25"/>
      <c r="B27" s="41"/>
      <c r="C27" s="41"/>
      <c r="D27" s="41"/>
      <c r="E27" s="5"/>
      <c r="F27" s="7"/>
      <c r="G27" s="10"/>
      <c r="H27" s="24"/>
    </row>
    <row r="28" spans="1:8" ht="23" customHeight="1">
      <c r="A28" s="25"/>
      <c r="B28" s="39"/>
      <c r="C28" s="39"/>
      <c r="D28" s="40"/>
      <c r="E28" s="16"/>
      <c r="F28" s="15"/>
      <c r="G28" s="14"/>
      <c r="H28" s="24"/>
    </row>
    <row r="29" spans="1:8" ht="23" customHeight="1">
      <c r="A29" s="25"/>
      <c r="B29" s="41"/>
      <c r="C29" s="41"/>
      <c r="D29" s="41"/>
      <c r="E29" s="5"/>
      <c r="F29" s="7"/>
      <c r="G29" s="10"/>
      <c r="H29" s="24"/>
    </row>
    <row r="30" spans="1:8" ht="23" customHeight="1">
      <c r="A30" s="25"/>
      <c r="B30" s="39"/>
      <c r="C30" s="39"/>
      <c r="D30" s="40"/>
      <c r="E30" s="16"/>
      <c r="F30" s="15"/>
      <c r="G30" s="14"/>
      <c r="H30" s="24"/>
    </row>
    <row r="31" spans="1:8" ht="23" customHeight="1">
      <c r="A31" s="25"/>
      <c r="B31" s="41"/>
      <c r="C31" s="41"/>
      <c r="D31" s="41"/>
      <c r="E31" s="5"/>
      <c r="F31" s="7"/>
      <c r="G31" s="10"/>
      <c r="H31" s="24"/>
    </row>
    <row r="32" spans="1:8" ht="23" customHeight="1">
      <c r="A32" s="25"/>
      <c r="B32" s="39"/>
      <c r="C32" s="39"/>
      <c r="D32" s="40"/>
      <c r="E32" s="16"/>
      <c r="F32" s="15"/>
      <c r="G32" s="14"/>
      <c r="H32" s="24"/>
    </row>
    <row r="33" spans="1:8" ht="23" customHeight="1" thickBot="1">
      <c r="A33" s="25"/>
      <c r="B33" s="36"/>
      <c r="C33" s="36"/>
      <c r="D33" s="36"/>
      <c r="E33" s="21"/>
      <c r="F33" s="22"/>
      <c r="G33" s="23"/>
      <c r="H33" s="24"/>
    </row>
    <row r="34" spans="1:8" ht="14" customHeight="1" thickTop="1">
      <c r="A34" s="25"/>
      <c r="B34" s="37"/>
      <c r="C34" s="37"/>
      <c r="D34" s="37"/>
      <c r="E34" s="37"/>
      <c r="F34" s="37"/>
      <c r="G34" s="37"/>
      <c r="H34" s="24"/>
    </row>
    <row r="35" spans="1:8" ht="28" customHeight="1">
      <c r="A35" s="25"/>
      <c r="B35" s="38" t="s">
        <v>12</v>
      </c>
      <c r="C35" s="38"/>
      <c r="D35" s="38"/>
      <c r="E35" s="50" t="s">
        <v>11</v>
      </c>
      <c r="F35" s="50"/>
      <c r="G35" s="8">
        <f>SUM(G14:G33)</f>
        <v>100000</v>
      </c>
      <c r="H35" s="24"/>
    </row>
    <row r="36" spans="1:8" ht="28" customHeight="1">
      <c r="A36" s="25"/>
      <c r="B36" s="38" t="s">
        <v>12</v>
      </c>
      <c r="C36" s="38"/>
      <c r="D36" s="38"/>
      <c r="E36" s="50" t="s">
        <v>17</v>
      </c>
      <c r="F36" s="50"/>
      <c r="G36" s="2">
        <f>PRODUCT(G35,0.08)</f>
        <v>8000</v>
      </c>
      <c r="H36" s="24"/>
    </row>
    <row r="37" spans="1:8" ht="28" customHeight="1">
      <c r="A37" s="25"/>
      <c r="B37" s="38" t="s">
        <v>18</v>
      </c>
      <c r="C37" s="38"/>
      <c r="D37" s="38"/>
      <c r="E37" s="50" t="s">
        <v>13</v>
      </c>
      <c r="F37" s="50"/>
      <c r="G37" s="8">
        <f>SUM(G35,G36)</f>
        <v>108000</v>
      </c>
      <c r="H37" s="24"/>
    </row>
    <row r="38" spans="1:8" ht="14" customHeight="1">
      <c r="A38" s="25"/>
      <c r="B38" s="33"/>
      <c r="C38" s="33"/>
      <c r="D38" s="33"/>
      <c r="E38" s="33"/>
      <c r="F38" s="33"/>
      <c r="G38" s="33"/>
      <c r="H38" s="24"/>
    </row>
    <row r="39" spans="1:8" ht="45" customHeight="1">
      <c r="A39" s="25"/>
      <c r="B39" s="49"/>
      <c r="C39" s="49"/>
      <c r="D39" s="49"/>
      <c r="E39" s="49"/>
      <c r="F39" s="49"/>
      <c r="G39" s="49"/>
      <c r="H39" s="24"/>
    </row>
    <row r="40" spans="1:8" ht="28" customHeight="1">
      <c r="A40" s="25"/>
      <c r="B40" s="33"/>
      <c r="C40" s="33"/>
      <c r="D40" s="33"/>
      <c r="E40" s="33"/>
      <c r="F40" s="33"/>
      <c r="G40" s="33"/>
      <c r="H40" s="24"/>
    </row>
    <row r="41" spans="1:8" ht="57" customHeight="1">
      <c r="A41" s="25"/>
      <c r="B41" s="25"/>
      <c r="C41" s="25"/>
      <c r="D41" s="25"/>
      <c r="E41" s="25"/>
      <c r="F41" s="25"/>
      <c r="G41" s="25"/>
      <c r="H41" s="24"/>
    </row>
    <row r="42" spans="1:8" ht="43" customHeight="1" thickBot="1">
      <c r="A42" s="26"/>
      <c r="B42" s="26"/>
      <c r="C42" s="26"/>
      <c r="D42" s="26"/>
      <c r="E42" s="26"/>
      <c r="F42" s="26"/>
      <c r="G42" s="26"/>
      <c r="H42" s="26"/>
    </row>
    <row r="43" spans="1:8" ht="19" thickTop="1"/>
  </sheetData>
  <sheetCalcPr fullCalcOnLoad="1"/>
  <mergeCells count="53">
    <mergeCell ref="B39:G39"/>
    <mergeCell ref="B40:G40"/>
    <mergeCell ref="E35:F35"/>
    <mergeCell ref="E36:F36"/>
    <mergeCell ref="E37:F37"/>
    <mergeCell ref="E5:G5"/>
    <mergeCell ref="B23:D23"/>
    <mergeCell ref="B24:D24"/>
    <mergeCell ref="B25:D25"/>
    <mergeCell ref="B21:D21"/>
    <mergeCell ref="B22:D22"/>
    <mergeCell ref="B13:D13"/>
    <mergeCell ref="B14:D14"/>
    <mergeCell ref="B15:D15"/>
    <mergeCell ref="B16:D16"/>
    <mergeCell ref="B17:D17"/>
    <mergeCell ref="B18:D18"/>
    <mergeCell ref="B6:C6"/>
    <mergeCell ref="B5:C5"/>
    <mergeCell ref="B8:C8"/>
    <mergeCell ref="B11:G11"/>
    <mergeCell ref="E10:F10"/>
    <mergeCell ref="G6:G10"/>
    <mergeCell ref="B33:D33"/>
    <mergeCell ref="B34:G34"/>
    <mergeCell ref="B37:D37"/>
    <mergeCell ref="B36:D36"/>
    <mergeCell ref="B35:D35"/>
    <mergeCell ref="B26:D26"/>
    <mergeCell ref="B27:D27"/>
    <mergeCell ref="B28:D28"/>
    <mergeCell ref="B29:D29"/>
    <mergeCell ref="B30:D30"/>
    <mergeCell ref="B31:D31"/>
    <mergeCell ref="B32:D32"/>
    <mergeCell ref="B19:D19"/>
    <mergeCell ref="B20:D20"/>
    <mergeCell ref="H2:H41"/>
    <mergeCell ref="A2:A41"/>
    <mergeCell ref="A42:H42"/>
    <mergeCell ref="B41:G41"/>
    <mergeCell ref="B2:G2"/>
    <mergeCell ref="B3:C4"/>
    <mergeCell ref="D3:D10"/>
    <mergeCell ref="E3:G3"/>
    <mergeCell ref="E4:G4"/>
    <mergeCell ref="E6:F6"/>
    <mergeCell ref="E7:F7"/>
    <mergeCell ref="E8:F8"/>
    <mergeCell ref="E9:F9"/>
    <mergeCell ref="B38:G38"/>
    <mergeCell ref="B7:C7"/>
    <mergeCell ref="B9:C9"/>
  </mergeCells>
  <phoneticPr fontId="1" alignment="center"/>
  <pageMargins left="0.7" right="0.7" top="0.75" bottom="0.75" header="0.3" footer="0.3"/>
  <pageSetup paperSize="0" scale="62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2015-01-09T08:36:45Z</cp:lastPrinted>
  <dcterms:created xsi:type="dcterms:W3CDTF">2014-01-08T01:55:06Z</dcterms:created>
  <dcterms:modified xsi:type="dcterms:W3CDTF">2015-01-16T10:33:21Z</dcterms:modified>
  <cp:category/>
</cp:coreProperties>
</file>